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5715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<sst xmlns="http://schemas.openxmlformats.org/spreadsheetml/2006/main" count="57" uniqueCount="42">
  <si>
    <t>NAME</t>
  </si>
  <si>
    <t>RUN 1 TIME</t>
  </si>
  <si>
    <t>RUN 1 PENALTIES</t>
  </si>
  <si>
    <t>RUN 2 TIME</t>
  </si>
  <si>
    <t>RUN 2 PENALTIES</t>
  </si>
  <si>
    <t>BEST TIME</t>
  </si>
  <si>
    <t>RUN 1 TOTAL</t>
  </si>
  <si>
    <t>RUN 2 TOTAL</t>
  </si>
  <si>
    <t>CLASS</t>
  </si>
  <si>
    <t>K1WJ</t>
  </si>
  <si>
    <t>Brenda DenHollander</t>
  </si>
  <si>
    <t>Rob Fletcher</t>
  </si>
  <si>
    <t>Bob Snutch</t>
  </si>
  <si>
    <t>Nigel Floyd</t>
  </si>
  <si>
    <t>James Mail</t>
  </si>
  <si>
    <t>K1J</t>
  </si>
  <si>
    <t>Aron Zahrad</t>
  </si>
  <si>
    <t>Cam Desloges</t>
  </si>
  <si>
    <t>Mike Hayward</t>
  </si>
  <si>
    <t>Graham Konopski</t>
  </si>
  <si>
    <t>MaxEdwards</t>
  </si>
  <si>
    <t>Cameron Sutherland</t>
  </si>
  <si>
    <t>Patrich Oh</t>
  </si>
  <si>
    <t>Evan Tudor-Jones</t>
  </si>
  <si>
    <t>K1C</t>
  </si>
  <si>
    <t>K1Masters</t>
  </si>
  <si>
    <t>Calab McHllam</t>
  </si>
  <si>
    <t>Jasper VonHerrmann</t>
  </si>
  <si>
    <t>Danielle Touche</t>
  </si>
  <si>
    <t>Lucy Davis</t>
  </si>
  <si>
    <t>Kiah Schaepe</t>
  </si>
  <si>
    <t>K1J race</t>
  </si>
  <si>
    <t>Sam Fletcher</t>
  </si>
  <si>
    <t>Craig Allen</t>
  </si>
  <si>
    <t>coach C1</t>
  </si>
  <si>
    <t>Anna Williams</t>
  </si>
  <si>
    <t>coach K1W</t>
  </si>
  <si>
    <t>D Purcell and T Purcell</t>
  </si>
  <si>
    <t>coach C2</t>
  </si>
  <si>
    <t>Jaz DenHollander</t>
  </si>
  <si>
    <t>Jordan Gollner</t>
  </si>
  <si>
    <t>coach K1M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</si>
</sst>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4" borderId="15" xfId="0" applyNumberFormat="1" applyFont="1" applyFill="1" applyBorder="1" applyAlignment="1">
      <alignment/>
    </xf>
    <xf numFmtId="2" fontId="3" fillId="35" borderId="16" xfId="0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2" fontId="3" fillId="33" borderId="18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2" fontId="3" fillId="34" borderId="18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2" fontId="3" fillId="35" borderId="19" xfId="0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2" fontId="3" fillId="34" borderId="21" xfId="0" applyNumberFormat="1" applyFont="1" applyFill="1" applyBorder="1" applyAlignment="1">
      <alignment/>
    </xf>
    <xf numFmtId="0" fontId="3" fillId="34" borderId="21" xfId="0" applyFont="1" applyFill="1" applyBorder="1" applyAlignment="1">
      <alignment/>
    </xf>
    <xf numFmtId="2" fontId="3" fillId="35" borderId="22" xfId="0" applyNumberFormat="1" applyFont="1" applyFill="1" applyBorder="1" applyAlignment="1">
      <alignment/>
    </xf>
    <xf numFmtId="2" fontId="3" fillId="36" borderId="18" xfId="0" applyNumberFormat="1" applyFont="1" applyFill="1" applyBorder="1" applyAlignment="1">
      <alignment/>
    </xf>
    <xf numFmtId="0" fontId="3" fillId="36" borderId="18" xfId="0" applyFont="1" applyFill="1" applyBorder="1" applyAlignment="1">
      <alignment/>
    </xf>
    <xf numFmtId="2" fontId="3" fillId="36" borderId="14" xfId="0" applyNumberFormat="1" applyFont="1" applyFill="1" applyBorder="1" applyAlignment="1">
      <alignment/>
    </xf>
    <xf numFmtId="2" fontId="3" fillId="36" borderId="15" xfId="0" applyNumberFormat="1" applyFont="1" applyFill="1" applyBorder="1" applyAlignment="1">
      <alignment/>
    </xf>
    <xf numFmtId="2" fontId="3" fillId="36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3" fillId="33" borderId="24" xfId="0" applyFont="1" applyFill="1" applyBorder="1" applyAlignment="1">
      <alignment/>
    </xf>
    <xf numFmtId="2" fontId="3" fillId="34" borderId="24" xfId="0" applyNumberFormat="1" applyFont="1" applyFill="1" applyBorder="1" applyAlignment="1">
      <alignment/>
    </xf>
    <xf numFmtId="0" fontId="3" fillId="34" borderId="24" xfId="0" applyFont="1" applyFill="1" applyBorder="1" applyAlignment="1">
      <alignment/>
    </xf>
    <xf numFmtId="2" fontId="3" fillId="35" borderId="25" xfId="0" applyNumberFormat="1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0" fillId="36" borderId="0" xfId="0" applyFill="1" applyAlignment="1">
      <alignment/>
    </xf>
    <xf numFmtId="2" fontId="3" fillId="36" borderId="24" xfId="0" applyNumberFormat="1" applyFont="1" applyFill="1" applyBorder="1" applyAlignment="1">
      <alignment/>
    </xf>
    <xf numFmtId="0" fontId="3" fillId="36" borderId="24" xfId="0" applyFont="1" applyFill="1" applyBorder="1" applyAlignment="1">
      <alignment/>
    </xf>
    <xf numFmtId="2" fontId="3" fillId="36" borderId="25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33" borderId="27" xfId="0" applyNumberFormat="1" applyFont="1" applyFill="1" applyBorder="1" applyAlignment="1">
      <alignment/>
    </xf>
    <xf numFmtId="0" fontId="3" fillId="33" borderId="27" xfId="0" applyFont="1" applyFill="1" applyBorder="1" applyAlignment="1">
      <alignment/>
    </xf>
    <xf numFmtId="2" fontId="3" fillId="34" borderId="27" xfId="0" applyNumberFormat="1" applyFont="1" applyFill="1" applyBorder="1" applyAlignment="1">
      <alignment/>
    </xf>
    <xf numFmtId="0" fontId="3" fillId="34" borderId="27" xfId="0" applyFont="1" applyFill="1" applyBorder="1" applyAlignment="1">
      <alignment/>
    </xf>
    <xf numFmtId="2" fontId="3" fillId="34" borderId="28" xfId="0" applyNumberFormat="1" applyFont="1" applyFill="1" applyBorder="1" applyAlignment="1">
      <alignment/>
    </xf>
    <xf numFmtId="2" fontId="3" fillId="35" borderId="29" xfId="0" applyNumberFormat="1" applyFont="1" applyFill="1" applyBorder="1" applyAlignment="1">
      <alignment/>
    </xf>
    <xf numFmtId="2" fontId="3" fillId="33" borderId="30" xfId="0" applyNumberFormat="1" applyFont="1" applyFill="1" applyBorder="1" applyAlignment="1">
      <alignment/>
    </xf>
    <xf numFmtId="2" fontId="3" fillId="34" borderId="31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0" fontId="0" fillId="36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Layout" zoomScale="75" zoomScalePageLayoutView="75" workbookViewId="0" topLeftCell="A1">
      <selection activeCell="A32" sqref="A32:I37"/>
    </sheetView>
  </sheetViews>
  <sheetFormatPr defaultColWidth="9.140625" defaultRowHeight="12.75"/>
  <cols>
    <col min="1" max="1" width="28.57421875" style="0" customWidth="1"/>
    <col min="2" max="2" width="11.140625" style="0" customWidth="1"/>
    <col min="3" max="3" width="11.28125" style="0" customWidth="1"/>
    <col min="4" max="5" width="14.57421875" style="0" customWidth="1"/>
    <col min="6" max="6" width="12.28125" style="0" customWidth="1"/>
    <col min="7" max="8" width="14.28125" style="0" customWidth="1"/>
  </cols>
  <sheetData>
    <row r="1" spans="1:9" ht="45.75" customHeight="1" thickBot="1">
      <c r="A1" s="1" t="s">
        <v>0</v>
      </c>
      <c r="B1" s="2" t="s">
        <v>8</v>
      </c>
      <c r="C1" s="3" t="s">
        <v>1</v>
      </c>
      <c r="D1" s="3" t="s">
        <v>2</v>
      </c>
      <c r="E1" s="3" t="s">
        <v>6</v>
      </c>
      <c r="F1" s="4" t="s">
        <v>3</v>
      </c>
      <c r="G1" s="4" t="s">
        <v>4</v>
      </c>
      <c r="H1" s="5" t="s">
        <v>7</v>
      </c>
      <c r="I1" s="6" t="s">
        <v>5</v>
      </c>
    </row>
    <row r="2" spans="1:9" ht="14.25">
      <c r="A2" s="44" t="s">
        <v>10</v>
      </c>
      <c r="B2" s="45" t="s">
        <v>25</v>
      </c>
      <c r="C2" s="46">
        <v>116.39</v>
      </c>
      <c r="D2" s="47">
        <v>2</v>
      </c>
      <c r="E2" s="46">
        <f>SUM(C2+D2)</f>
        <v>118.39</v>
      </c>
      <c r="F2" s="48">
        <v>118.13</v>
      </c>
      <c r="G2" s="49">
        <v>6</v>
      </c>
      <c r="H2" s="50">
        <f>SUM(F2+G2)</f>
        <v>124.13</v>
      </c>
      <c r="I2" s="51">
        <v>118.39</v>
      </c>
    </row>
    <row r="3" spans="1:9" ht="14.25">
      <c r="A3" s="11" t="s">
        <v>12</v>
      </c>
      <c r="B3" s="7" t="s">
        <v>25</v>
      </c>
      <c r="C3" s="12">
        <v>132.88</v>
      </c>
      <c r="D3" s="13">
        <v>54</v>
      </c>
      <c r="E3" s="8">
        <f>SUM(C3+D3)</f>
        <v>186.88</v>
      </c>
      <c r="F3" s="14">
        <v>122.84</v>
      </c>
      <c r="G3" s="15">
        <v>4</v>
      </c>
      <c r="H3" s="9">
        <f aca="true" t="shared" si="0" ref="H3:H34">SUM(F3+G3)</f>
        <v>126.84</v>
      </c>
      <c r="I3" s="16">
        <v>126.84</v>
      </c>
    </row>
    <row r="4" spans="1:9" ht="14.25">
      <c r="A4" s="11" t="s">
        <v>13</v>
      </c>
      <c r="B4" s="7" t="s">
        <v>25</v>
      </c>
      <c r="C4" s="12">
        <v>135.31</v>
      </c>
      <c r="D4" s="13">
        <v>56</v>
      </c>
      <c r="E4" s="8">
        <f>SUM(C4+D4)</f>
        <v>191.31</v>
      </c>
      <c r="F4" s="14">
        <v>130.81</v>
      </c>
      <c r="G4" s="15">
        <v>58</v>
      </c>
      <c r="H4" s="9">
        <f t="shared" si="0"/>
        <v>188.81</v>
      </c>
      <c r="I4" s="16">
        <v>188.81</v>
      </c>
    </row>
    <row r="5" spans="1:9" ht="14.25" customHeight="1">
      <c r="A5" s="11" t="s">
        <v>11</v>
      </c>
      <c r="B5" s="7" t="s">
        <v>25</v>
      </c>
      <c r="C5" s="12">
        <v>152</v>
      </c>
      <c r="D5" s="13">
        <v>58</v>
      </c>
      <c r="E5" s="8">
        <f>SUM(C5+D5)</f>
        <v>210</v>
      </c>
      <c r="F5" s="14">
        <v>133.94</v>
      </c>
      <c r="G5" s="15">
        <v>56</v>
      </c>
      <c r="H5" s="9">
        <f>SUM(F5+G5)</f>
        <v>189.94</v>
      </c>
      <c r="I5" s="16">
        <v>189.94</v>
      </c>
    </row>
    <row r="6" spans="1:9" ht="14.25" customHeight="1">
      <c r="A6" s="11"/>
      <c r="B6" s="7"/>
      <c r="C6" s="26"/>
      <c r="D6" s="27"/>
      <c r="E6" s="28"/>
      <c r="F6" s="26"/>
      <c r="G6" s="27"/>
      <c r="H6" s="29"/>
      <c r="I6" s="30"/>
    </row>
    <row r="7" spans="1:9" ht="14.25">
      <c r="A7" s="18" t="s">
        <v>21</v>
      </c>
      <c r="B7" s="17" t="s">
        <v>15</v>
      </c>
      <c r="C7" s="12">
        <v>97</v>
      </c>
      <c r="D7" s="13">
        <v>4</v>
      </c>
      <c r="E7" s="8">
        <f>SUM(C7+D7)</f>
        <v>101</v>
      </c>
      <c r="F7" s="14">
        <v>95.24</v>
      </c>
      <c r="G7" s="15">
        <v>2</v>
      </c>
      <c r="H7" s="9">
        <f>SUM(F7+G7)</f>
        <v>97.24</v>
      </c>
      <c r="I7" s="16">
        <v>97.24</v>
      </c>
    </row>
    <row r="8" spans="1:9" ht="14.25">
      <c r="A8" s="11" t="s">
        <v>16</v>
      </c>
      <c r="B8" s="17" t="s">
        <v>15</v>
      </c>
      <c r="C8" s="12">
        <v>110.69</v>
      </c>
      <c r="D8" s="13">
        <v>2</v>
      </c>
      <c r="E8" s="8">
        <f>SUM(C8+D8)</f>
        <v>112.69</v>
      </c>
      <c r="F8" s="14">
        <v>99.69</v>
      </c>
      <c r="G8" s="15">
        <v>2</v>
      </c>
      <c r="H8" s="9">
        <f t="shared" si="0"/>
        <v>101.69</v>
      </c>
      <c r="I8" s="16">
        <v>101.69</v>
      </c>
    </row>
    <row r="9" spans="1:9" ht="14.25">
      <c r="A9" s="11" t="s">
        <v>20</v>
      </c>
      <c r="B9" s="17" t="s">
        <v>15</v>
      </c>
      <c r="C9" s="12">
        <v>107.78</v>
      </c>
      <c r="D9" s="13">
        <v>12</v>
      </c>
      <c r="E9" s="8">
        <f>SUM(C9+D9)</f>
        <v>119.78</v>
      </c>
      <c r="F9" s="14">
        <v>98.59</v>
      </c>
      <c r="G9" s="15">
        <v>6</v>
      </c>
      <c r="H9" s="9">
        <f>SUM(F9+G9)</f>
        <v>104.59</v>
      </c>
      <c r="I9" s="16">
        <v>104.59</v>
      </c>
    </row>
    <row r="10" spans="1:9" ht="14.25">
      <c r="A10" s="11" t="s">
        <v>18</v>
      </c>
      <c r="B10" s="17" t="s">
        <v>15</v>
      </c>
      <c r="C10" s="12">
        <v>119.12</v>
      </c>
      <c r="D10" s="13">
        <v>2</v>
      </c>
      <c r="E10" s="8">
        <f>SUM(C10+D10)</f>
        <v>121.12</v>
      </c>
      <c r="F10" s="14">
        <v>112.38</v>
      </c>
      <c r="G10" s="15">
        <v>0</v>
      </c>
      <c r="H10" s="9">
        <f t="shared" si="0"/>
        <v>112.38</v>
      </c>
      <c r="I10" s="16">
        <v>112.38</v>
      </c>
    </row>
    <row r="11" spans="1:9" ht="14.25">
      <c r="A11" s="11" t="s">
        <v>17</v>
      </c>
      <c r="B11" s="17" t="s">
        <v>15</v>
      </c>
      <c r="C11" s="12">
        <v>125.26</v>
      </c>
      <c r="D11" s="13">
        <v>54</v>
      </c>
      <c r="E11" s="8">
        <f>SUM(C11+D11)</f>
        <v>179.26</v>
      </c>
      <c r="F11" s="14">
        <v>112.66</v>
      </c>
      <c r="G11" s="15">
        <v>4</v>
      </c>
      <c r="H11" s="9">
        <f>SUM(F11+G11)</f>
        <v>116.66</v>
      </c>
      <c r="I11" s="10">
        <v>116.66</v>
      </c>
    </row>
    <row r="12" spans="1:9" ht="14.25">
      <c r="A12" s="18" t="s">
        <v>22</v>
      </c>
      <c r="B12" s="17" t="s">
        <v>15</v>
      </c>
      <c r="C12" s="12">
        <v>140</v>
      </c>
      <c r="D12" s="13">
        <v>104</v>
      </c>
      <c r="E12" s="8">
        <f>SUM(C12+D12)</f>
        <v>244</v>
      </c>
      <c r="F12" s="14">
        <v>134.25</v>
      </c>
      <c r="G12" s="15">
        <v>8</v>
      </c>
      <c r="H12" s="9">
        <f>SUM(F12+G12)</f>
        <v>142.25</v>
      </c>
      <c r="I12" s="16">
        <v>142.25</v>
      </c>
    </row>
    <row r="13" spans="1:9" ht="14.25">
      <c r="A13" s="11" t="s">
        <v>19</v>
      </c>
      <c r="B13" s="17" t="s">
        <v>15</v>
      </c>
      <c r="C13" s="12">
        <v>149.23</v>
      </c>
      <c r="D13" s="13">
        <v>102</v>
      </c>
      <c r="E13" s="8">
        <f>SUM(C13+D13)</f>
        <v>251.23</v>
      </c>
      <c r="F13" s="14">
        <v>135.43</v>
      </c>
      <c r="G13" s="15">
        <v>54</v>
      </c>
      <c r="H13" s="9">
        <f>SUM(F13+G13)</f>
        <v>189.43</v>
      </c>
      <c r="I13" s="16">
        <v>189.43</v>
      </c>
    </row>
    <row r="14" spans="1:9" ht="14.25">
      <c r="A14" s="11" t="s">
        <v>14</v>
      </c>
      <c r="B14" s="17" t="s">
        <v>15</v>
      </c>
      <c r="C14" s="12">
        <v>205.89</v>
      </c>
      <c r="D14" s="13">
        <v>50</v>
      </c>
      <c r="E14" s="8">
        <f>SUM(C14+D14)</f>
        <v>255.89</v>
      </c>
      <c r="F14" s="14">
        <v>203.88</v>
      </c>
      <c r="G14" s="15">
        <v>4</v>
      </c>
      <c r="H14" s="9">
        <f>SUM(F14+G14)</f>
        <v>207.88</v>
      </c>
      <c r="I14" s="16">
        <v>207.88</v>
      </c>
    </row>
    <row r="15" spans="1:9" ht="14.25">
      <c r="A15" s="11"/>
      <c r="B15" s="17"/>
      <c r="C15" s="26"/>
      <c r="D15" s="27"/>
      <c r="E15" s="28"/>
      <c r="F15" s="26"/>
      <c r="G15" s="27"/>
      <c r="H15" s="29"/>
      <c r="I15" s="30"/>
    </row>
    <row r="16" spans="1:9" ht="14.25">
      <c r="A16" s="11" t="s">
        <v>23</v>
      </c>
      <c r="B16" s="17" t="s">
        <v>24</v>
      </c>
      <c r="C16" s="12">
        <v>97.29</v>
      </c>
      <c r="D16" s="13">
        <v>0</v>
      </c>
      <c r="E16" s="8">
        <f>SUM(C16+D16)</f>
        <v>97.29</v>
      </c>
      <c r="F16" s="14">
        <v>95.17</v>
      </c>
      <c r="G16" s="15">
        <v>2</v>
      </c>
      <c r="H16" s="9">
        <f t="shared" si="0"/>
        <v>97.17</v>
      </c>
      <c r="I16" s="16">
        <v>97.17</v>
      </c>
    </row>
    <row r="17" spans="1:10" ht="14.25">
      <c r="A17" s="11" t="s">
        <v>26</v>
      </c>
      <c r="B17" s="17" t="s">
        <v>24</v>
      </c>
      <c r="C17" s="12">
        <v>129.58</v>
      </c>
      <c r="D17" s="13">
        <v>52</v>
      </c>
      <c r="E17" s="8">
        <f>SUM(C17+D17)</f>
        <v>181.58</v>
      </c>
      <c r="F17" s="14">
        <v>108.41</v>
      </c>
      <c r="G17" s="15">
        <v>0</v>
      </c>
      <c r="H17" s="9">
        <f t="shared" si="0"/>
        <v>108.41</v>
      </c>
      <c r="I17" s="16">
        <v>108.41</v>
      </c>
      <c r="J17" s="31"/>
    </row>
    <row r="18" spans="1:9" ht="14.25">
      <c r="A18" s="11" t="s">
        <v>27</v>
      </c>
      <c r="B18" s="17" t="s">
        <v>24</v>
      </c>
      <c r="C18" s="12">
        <v>187.44</v>
      </c>
      <c r="D18" s="13">
        <v>4</v>
      </c>
      <c r="E18" s="8">
        <f>SUM(C18+D18)</f>
        <v>191.44</v>
      </c>
      <c r="F18" s="14">
        <v>146.99</v>
      </c>
      <c r="G18" s="15">
        <v>4</v>
      </c>
      <c r="H18" s="9">
        <f t="shared" si="0"/>
        <v>150.99</v>
      </c>
      <c r="I18" s="16">
        <v>150.99</v>
      </c>
    </row>
    <row r="19" spans="1:9" ht="14.25">
      <c r="A19" s="11"/>
      <c r="B19" s="17"/>
      <c r="C19" s="26"/>
      <c r="D19" s="27"/>
      <c r="E19" s="28"/>
      <c r="F19" s="26"/>
      <c r="G19" s="27"/>
      <c r="H19" s="29"/>
      <c r="I19" s="30"/>
    </row>
    <row r="20" spans="1:9" ht="14.25">
      <c r="A20" s="11" t="s">
        <v>28</v>
      </c>
      <c r="B20" s="17" t="s">
        <v>9</v>
      </c>
      <c r="C20" s="12">
        <v>112.88</v>
      </c>
      <c r="D20" s="13">
        <v>4</v>
      </c>
      <c r="E20" s="8">
        <f>SUM(C20+D20)</f>
        <v>116.88</v>
      </c>
      <c r="F20" s="14">
        <v>107.32</v>
      </c>
      <c r="G20" s="15">
        <v>6</v>
      </c>
      <c r="H20" s="9">
        <f t="shared" si="0"/>
        <v>113.32</v>
      </c>
      <c r="I20" s="16">
        <v>113.32</v>
      </c>
    </row>
    <row r="21" spans="1:9" ht="14.25">
      <c r="A21" s="11" t="s">
        <v>29</v>
      </c>
      <c r="B21" s="17" t="s">
        <v>9</v>
      </c>
      <c r="C21" s="12">
        <v>148.56</v>
      </c>
      <c r="D21" s="13">
        <v>6</v>
      </c>
      <c r="E21" s="8">
        <f>SUM(C21+D21)</f>
        <v>154.56</v>
      </c>
      <c r="F21" s="14">
        <v>134.66</v>
      </c>
      <c r="G21" s="15">
        <v>6</v>
      </c>
      <c r="H21" s="9">
        <f t="shared" si="0"/>
        <v>140.66</v>
      </c>
      <c r="I21" s="16">
        <v>140.66</v>
      </c>
    </row>
    <row r="22" spans="1:9" s="40" customFormat="1" ht="14.25">
      <c r="A22" s="39"/>
      <c r="B22" s="27"/>
      <c r="C22" s="26"/>
      <c r="D22" s="27"/>
      <c r="E22" s="28"/>
      <c r="F22" s="26"/>
      <c r="G22" s="27"/>
      <c r="H22" s="29"/>
      <c r="I22" s="30"/>
    </row>
    <row r="23" spans="1:9" ht="14.25">
      <c r="A23" s="32" t="s">
        <v>30</v>
      </c>
      <c r="B23" s="33" t="s">
        <v>31</v>
      </c>
      <c r="C23" s="34">
        <v>109.56</v>
      </c>
      <c r="D23" s="35">
        <v>2</v>
      </c>
      <c r="E23" s="8">
        <f>SUM(C23+D23)</f>
        <v>111.56</v>
      </c>
      <c r="F23" s="36">
        <v>109.15</v>
      </c>
      <c r="G23" s="37">
        <v>2</v>
      </c>
      <c r="H23" s="9">
        <f t="shared" si="0"/>
        <v>111.15</v>
      </c>
      <c r="I23" s="38">
        <v>111.15</v>
      </c>
    </row>
    <row r="24" spans="1:9" ht="14.25">
      <c r="A24" s="32" t="s">
        <v>32</v>
      </c>
      <c r="B24" s="33" t="s">
        <v>31</v>
      </c>
      <c r="C24" s="34">
        <v>112.21</v>
      </c>
      <c r="D24" s="35">
        <v>12</v>
      </c>
      <c r="E24" s="8">
        <f aca="true" t="shared" si="1" ref="E24:E33">SUM(C24+D24)</f>
        <v>124.21</v>
      </c>
      <c r="F24" s="36">
        <v>116.17</v>
      </c>
      <c r="G24" s="37">
        <v>6</v>
      </c>
      <c r="H24" s="9">
        <f t="shared" si="0"/>
        <v>122.17</v>
      </c>
      <c r="I24" s="38">
        <v>122.17</v>
      </c>
    </row>
    <row r="25" spans="1:9" ht="14.25">
      <c r="A25" s="32"/>
      <c r="B25" s="33"/>
      <c r="C25" s="41"/>
      <c r="D25" s="42"/>
      <c r="E25" s="28"/>
      <c r="F25" s="41"/>
      <c r="G25" s="42"/>
      <c r="H25" s="29"/>
      <c r="I25" s="43"/>
    </row>
    <row r="26" spans="1:9" ht="14.25">
      <c r="A26" s="32" t="s">
        <v>33</v>
      </c>
      <c r="B26" s="33" t="s">
        <v>34</v>
      </c>
      <c r="C26" s="34">
        <v>78.5</v>
      </c>
      <c r="D26" s="35">
        <v>0</v>
      </c>
      <c r="E26" s="8">
        <f t="shared" si="1"/>
        <v>78.5</v>
      </c>
      <c r="F26" s="36">
        <v>81.34</v>
      </c>
      <c r="G26" s="37">
        <v>2</v>
      </c>
      <c r="H26" s="9">
        <f t="shared" si="0"/>
        <v>83.34</v>
      </c>
      <c r="I26" s="38">
        <v>78.5</v>
      </c>
    </row>
    <row r="27" spans="1:9" ht="14.25">
      <c r="A27" s="32" t="s">
        <v>37</v>
      </c>
      <c r="B27" s="33" t="s">
        <v>38</v>
      </c>
      <c r="C27" s="34">
        <v>76.81</v>
      </c>
      <c r="D27" s="35">
        <v>2</v>
      </c>
      <c r="E27" s="8">
        <f t="shared" si="1"/>
        <v>78.81</v>
      </c>
      <c r="F27" s="36"/>
      <c r="G27" s="37"/>
      <c r="H27" s="9"/>
      <c r="I27" s="38">
        <v>78.81</v>
      </c>
    </row>
    <row r="28" spans="1:9" ht="14.25">
      <c r="A28" s="32" t="s">
        <v>35</v>
      </c>
      <c r="B28" s="33" t="s">
        <v>36</v>
      </c>
      <c r="C28" s="34">
        <v>76.88</v>
      </c>
      <c r="D28" s="35">
        <v>2</v>
      </c>
      <c r="E28" s="8">
        <f>SUM(C28+D28)</f>
        <v>78.88</v>
      </c>
      <c r="F28" s="36">
        <v>86</v>
      </c>
      <c r="G28" s="37">
        <v>0</v>
      </c>
      <c r="H28" s="9">
        <f>SUM(F28+G28)</f>
        <v>86</v>
      </c>
      <c r="I28" s="38">
        <v>78.88</v>
      </c>
    </row>
    <row r="29" spans="1:9" ht="14.25">
      <c r="A29" s="32" t="s">
        <v>39</v>
      </c>
      <c r="B29" s="33" t="s">
        <v>36</v>
      </c>
      <c r="C29" s="34">
        <v>80.33</v>
      </c>
      <c r="D29" s="35">
        <v>0</v>
      </c>
      <c r="E29" s="8">
        <f>SUM(C29+D29)</f>
        <v>80.33</v>
      </c>
      <c r="F29" s="36">
        <v>80.25</v>
      </c>
      <c r="G29" s="37">
        <v>2</v>
      </c>
      <c r="H29" s="9">
        <f>SUM(F29+G29)</f>
        <v>82.25</v>
      </c>
      <c r="I29" s="38">
        <v>80.33</v>
      </c>
    </row>
    <row r="30" spans="1:9" ht="15" thickBot="1">
      <c r="A30" s="19" t="s">
        <v>40</v>
      </c>
      <c r="B30" s="20" t="s">
        <v>41</v>
      </c>
      <c r="C30" s="21">
        <v>78.62</v>
      </c>
      <c r="D30" s="22">
        <v>4</v>
      </c>
      <c r="E30" s="52">
        <f>SUM(C30+D30)</f>
        <v>82.62</v>
      </c>
      <c r="F30" s="23">
        <v>80.52</v>
      </c>
      <c r="G30" s="24">
        <v>2</v>
      </c>
      <c r="H30" s="53">
        <f>SUM(F30+G30)</f>
        <v>82.52</v>
      </c>
      <c r="I30" s="25">
        <v>82.52</v>
      </c>
    </row>
    <row r="32" spans="1:9" ht="14.25">
      <c r="A32" s="54"/>
      <c r="B32" s="54"/>
      <c r="C32" s="55"/>
      <c r="D32" s="54"/>
      <c r="E32" s="55"/>
      <c r="F32" s="55"/>
      <c r="G32" s="54"/>
      <c r="H32" s="55"/>
      <c r="I32" s="55"/>
    </row>
    <row r="33" spans="1:9" ht="14.25">
      <c r="A33" s="54"/>
      <c r="B33" s="54"/>
      <c r="C33" s="55"/>
      <c r="D33" s="54"/>
      <c r="E33" s="55"/>
      <c r="F33" s="55"/>
      <c r="G33" s="54"/>
      <c r="H33" s="55"/>
      <c r="I33" s="55"/>
    </row>
    <row r="34" spans="1:9" ht="14.25">
      <c r="A34" s="54"/>
      <c r="B34" s="54"/>
      <c r="C34" s="55"/>
      <c r="D34" s="54"/>
      <c r="E34" s="56"/>
      <c r="F34" s="55"/>
      <c r="G34" s="54"/>
      <c r="H34" s="55"/>
      <c r="I34" s="55"/>
    </row>
    <row r="35" spans="1:9" ht="14.25">
      <c r="A35" s="56"/>
      <c r="B35" s="56"/>
      <c r="C35" s="56"/>
      <c r="D35" s="56"/>
      <c r="E35" s="56"/>
      <c r="F35" s="56"/>
      <c r="G35" s="56"/>
      <c r="H35" s="55"/>
      <c r="I35" s="56"/>
    </row>
    <row r="36" spans="1:9" ht="14.25">
      <c r="A36" s="56"/>
      <c r="B36" s="56"/>
      <c r="C36" s="56"/>
      <c r="D36" s="56"/>
      <c r="E36" s="56"/>
      <c r="F36" s="56"/>
      <c r="G36" s="56"/>
      <c r="H36" s="55"/>
      <c r="I36" s="56"/>
    </row>
    <row r="37" spans="1:9" ht="14.25">
      <c r="A37" s="56"/>
      <c r="B37" s="56"/>
      <c r="C37" s="56"/>
      <c r="D37" s="56"/>
      <c r="E37" s="56"/>
      <c r="F37" s="56"/>
      <c r="G37" s="56"/>
      <c r="H37" s="55"/>
      <c r="I37" s="56"/>
    </row>
    <row r="38" spans="1:9" ht="12.75">
      <c r="A38" s="40"/>
      <c r="B38" s="40"/>
      <c r="C38" s="40"/>
      <c r="D38" s="40"/>
      <c r="E38" s="40"/>
      <c r="F38" s="40"/>
      <c r="G38" s="40"/>
      <c r="H38" s="40"/>
      <c r="I38" s="40"/>
    </row>
  </sheetData>
  <sheetProtection/>
  <printOptions/>
  <pageMargins left="0.39" right="0.2" top="0.99" bottom="1" header="0.5" footer="0.5"/>
  <pageSetup orientation="landscape" r:id="rId1"/>
  <headerFooter alignWithMargins="0">
    <oddHeader>&amp;CHOPE RIVER RACE
MAY  1,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Shonnet</dc:creator>
  <cp:keywords/>
  <dc:description/>
  <cp:lastModifiedBy>Shonnet</cp:lastModifiedBy>
  <cp:lastPrinted>2009-05-13T05:29:00Z</cp:lastPrinted>
  <dcterms:created xsi:type="dcterms:W3CDTF">2009-05-10T04:59:39Z</dcterms:created>
  <dcterms:modified xsi:type="dcterms:W3CDTF">2010-05-05T06:02:29Z</dcterms:modified>
  <cp:category/>
  <cp:version/>
  <cp:contentType/>
  <cp:contentStatus/>
</cp:coreProperties>
</file>